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ô phỏng" sheetId="1" r:id="rId1"/>
    <sheet name="Ghi kết quả" sheetId="2" r:id="rId2"/>
  </sheets>
  <calcPr calcId="124519" fullCalcOnLoad="1"/>
</workbook>
</file>

<file path=xl/sharedStrings.xml><?xml version="1.0" encoding="utf-8"?>
<sst xmlns="http://schemas.openxmlformats.org/spreadsheetml/2006/main" count="27" uniqueCount="26">
  <si>
    <t>MÔ PHỎNG MỨC NƯỚC TRONG BỂ CHỨA</t>
  </si>
  <si>
    <t>Thông số đầu vào</t>
  </si>
  <si>
    <t>Giá trị</t>
  </si>
  <si>
    <t>Dung tích bể (lít)</t>
  </si>
  <si>
    <t>Mức nước ban đầu (lít)</t>
  </si>
  <si>
    <t>Lưu lượng bơm (lít/phút)</t>
  </si>
  <si>
    <t>Lượng nước dùng (lít/phút)</t>
  </si>
  <si>
    <t>Mức nước sau 120 phút (lít)</t>
  </si>
  <si>
    <t>Trạng thái sau 120 phút</t>
  </si>
  <si>
    <t>Phút</t>
  </si>
  <si>
    <t>Mức nước (lít)</t>
  </si>
  <si>
    <t>Trạng thái</t>
  </si>
  <si>
    <t>GHI KẾT QUẢ MÔ PHỎNG</t>
  </si>
  <si>
    <t>Phương án</t>
  </si>
  <si>
    <t>Bơm, dùng (lít/phút)</t>
  </si>
  <si>
    <t>Mức nước sau 120 phút</t>
  </si>
  <si>
    <t>Đánh giá</t>
  </si>
  <si>
    <t>Phương án 1</t>
  </si>
  <si>
    <t>30; 20</t>
  </si>
  <si>
    <t>Phương án 2</t>
  </si>
  <si>
    <t>40; 20</t>
  </si>
  <si>
    <t>Phương án 3</t>
  </si>
  <si>
    <t>20; 30</t>
  </si>
  <si>
    <t>Phương án 4</t>
  </si>
  <si>
    <t>25; 20</t>
  </si>
  <si>
    <t>Nhận xét (viết vào ô A8):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</si>
</sst>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5"/>
      <color rgb="FF1A4FA0"/>
      <name val="Times New Roman"/>
      <family val="2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Mức nước theo thời gian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Mức nước</c:v>
          </c:tx>
          <c:spPr>
            <a:ln w="28575">
              <a:solidFill>
                <a:srgbClr val="1A4FA0"/>
              </a:solidFill>
            </a:ln>
          </c:spPr>
          <c:marker>
            <c:symbol val="none"/>
          </c:marker>
          <c:cat>
            <c:numRef>
              <c:f>'Mô phỏng'!$D$4:$D$16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cat>
          <c:val>
            <c:numRef>
              <c:f>'Mô phỏng'!$E$4:$E$16</c:f>
              <c:numCache>
                <c:formatCode>General</c:formatCode>
                <c:ptCount val="13"/>
                <c:pt idx="0">
                  <c:v>600</c:v>
                </c:pt>
                <c:pt idx="1">
                  <c:v>700</c:v>
                </c:pt>
                <c:pt idx="2">
                  <c:v>800</c:v>
                </c:pt>
                <c:pt idx="3">
                  <c:v>900</c:v>
                </c:pt>
                <c:pt idx="4">
                  <c:v>1000</c:v>
                </c:pt>
                <c:pt idx="5">
                  <c:v>1100</c:v>
                </c:pt>
                <c:pt idx="6">
                  <c:v>1200</c:v>
                </c:pt>
                <c:pt idx="7">
                  <c:v>1300</c:v>
                </c:pt>
                <c:pt idx="8">
                  <c:v>1400</c:v>
                </c:pt>
                <c:pt idx="9">
                  <c:v>1500</c:v>
                </c:pt>
                <c:pt idx="10">
                  <c:v>1600</c:v>
                </c:pt>
                <c:pt idx="11">
                  <c:v>1700</c:v>
                </c:pt>
                <c:pt idx="12">
                  <c:v>1800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Phút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2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Lít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209550</xdr:colOff>
      <xdr:row>16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28.7109375" customWidth="1"/>
    <col min="2" max="2" width="10.7109375" customWidth="1"/>
    <col min="3" max="3" width="3.7109375" customWidth="1"/>
    <col min="4" max="6" width="13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</row>
    <row r="3" spans="1:6">
      <c r="A3" s="3" t="s">
        <v>3</v>
      </c>
      <c r="B3" s="4">
        <v>2000</v>
      </c>
      <c r="D3" s="2" t="s">
        <v>9</v>
      </c>
      <c r="E3" s="2" t="s">
        <v>10</v>
      </c>
      <c r="F3" s="2" t="s">
        <v>11</v>
      </c>
    </row>
    <row r="4" spans="1:6">
      <c r="A4" s="3" t="s">
        <v>4</v>
      </c>
      <c r="B4" s="4">
        <v>600</v>
      </c>
      <c r="D4" s="4">
        <v>0</v>
      </c>
      <c r="E4" s="4">
        <f>$B$4</f>
        <v>600</v>
      </c>
      <c r="F4" s="5" t="str">
        <f>IF(E4&gt;=$B$3,"Đầy",IF(E4&lt;=0,"Cạn","Bình thường"))</f>
        <v>Bình thường</v>
      </c>
    </row>
    <row r="5" spans="1:6">
      <c r="A5" s="3" t="s">
        <v>5</v>
      </c>
      <c r="B5" s="4">
        <v>30</v>
      </c>
      <c r="D5" s="4">
        <v>10</v>
      </c>
      <c r="E5" s="4">
        <f>MAX(0,MIN($B$3,E4+($B$5-$B$6)*10))</f>
        <v>700</v>
      </c>
      <c r="F5" s="5" t="str">
        <f>IF(E5&gt;=$B$3,"Đầy",IF(E5&lt;=0,"Cạn","Bình thường"))</f>
        <v>Bình thường</v>
      </c>
    </row>
    <row r="6" spans="1:6">
      <c r="A6" s="3" t="s">
        <v>6</v>
      </c>
      <c r="B6" s="4">
        <v>20</v>
      </c>
      <c r="D6" s="4">
        <v>20</v>
      </c>
      <c r="E6" s="4">
        <f>MAX(0,MIN($B$3,E5+($B$5-$B$6)*10))</f>
        <v>800</v>
      </c>
      <c r="F6" s="5" t="str">
        <f>IF(E6&gt;=$B$3,"Đầy",IF(E6&lt;=0,"Cạn","Bình thường"))</f>
        <v>Bình thường</v>
      </c>
    </row>
    <row r="7" spans="1:6">
      <c r="D7" s="4">
        <v>30</v>
      </c>
      <c r="E7" s="4">
        <f>MAX(0,MIN($B$3,E6+($B$5-$B$6)*10))</f>
        <v>900</v>
      </c>
      <c r="F7" s="5" t="str">
        <f>IF(E7&gt;=$B$3,"Đầy",IF(E7&lt;=0,"Cạn","Bình thường"))</f>
        <v>Bình thường</v>
      </c>
    </row>
    <row r="8" spans="1:6">
      <c r="A8" s="3" t="s">
        <v>7</v>
      </c>
      <c r="B8" s="4">
        <f>E16</f>
        <v>1800</v>
      </c>
      <c r="D8" s="4">
        <v>40</v>
      </c>
      <c r="E8" s="4">
        <f>MAX(0,MIN($B$3,E7+($B$5-$B$6)*10))</f>
        <v>1000</v>
      </c>
      <c r="F8" s="5" t="str">
        <f>IF(E8&gt;=$B$3,"Đầy",IF(E8&lt;=0,"Cạn","Bình thường"))</f>
        <v>Bình thường</v>
      </c>
    </row>
    <row r="9" spans="1:6">
      <c r="A9" s="3" t="s">
        <v>8</v>
      </c>
      <c r="B9" s="5" t="str">
        <f>F16</f>
        <v>Bình thường</v>
      </c>
      <c r="D9" s="4">
        <v>50</v>
      </c>
      <c r="E9" s="4">
        <f>MAX(0,MIN($B$3,E8+($B$5-$B$6)*10))</f>
        <v>1100</v>
      </c>
      <c r="F9" s="5" t="str">
        <f>IF(E9&gt;=$B$3,"Đầy",IF(E9&lt;=0,"Cạn","Bình thường"))</f>
        <v>Bình thường</v>
      </c>
    </row>
    <row r="10" spans="1:6">
      <c r="D10" s="4">
        <v>60</v>
      </c>
      <c r="E10" s="4">
        <f>MAX(0,MIN($B$3,E9+($B$5-$B$6)*10))</f>
        <v>1200</v>
      </c>
      <c r="F10" s="5" t="str">
        <f>IF(E10&gt;=$B$3,"Đầy",IF(E10&lt;=0,"Cạn","Bình thường"))</f>
        <v>Bình thường</v>
      </c>
    </row>
    <row r="11" spans="1:6">
      <c r="D11" s="4">
        <v>70</v>
      </c>
      <c r="E11" s="4">
        <f>MAX(0,MIN($B$3,E10+($B$5-$B$6)*10))</f>
        <v>1300</v>
      </c>
      <c r="F11" s="5" t="str">
        <f>IF(E11&gt;=$B$3,"Đầy",IF(E11&lt;=0,"Cạn","Bình thường"))</f>
        <v>Bình thường</v>
      </c>
    </row>
    <row r="12" spans="1:6">
      <c r="D12" s="4">
        <v>80</v>
      </c>
      <c r="E12" s="4">
        <f>MAX(0,MIN($B$3,E11+($B$5-$B$6)*10))</f>
        <v>1400</v>
      </c>
      <c r="F12" s="5" t="str">
        <f>IF(E12&gt;=$B$3,"Đầy",IF(E12&lt;=0,"Cạn","Bình thường"))</f>
        <v>Bình thường</v>
      </c>
    </row>
    <row r="13" spans="1:6">
      <c r="D13" s="4">
        <v>90</v>
      </c>
      <c r="E13" s="4">
        <f>MAX(0,MIN($B$3,E12+($B$5-$B$6)*10))</f>
        <v>1500</v>
      </c>
      <c r="F13" s="5" t="str">
        <f>IF(E13&gt;=$B$3,"Đầy",IF(E13&lt;=0,"Cạn","Bình thường"))</f>
        <v>Bình thường</v>
      </c>
    </row>
    <row r="14" spans="1:6">
      <c r="D14" s="4">
        <v>100</v>
      </c>
      <c r="E14" s="4">
        <f>MAX(0,MIN($B$3,E13+($B$5-$B$6)*10))</f>
        <v>1600</v>
      </c>
      <c r="F14" s="5" t="str">
        <f>IF(E14&gt;=$B$3,"Đầy",IF(E14&lt;=0,"Cạn","Bình thường"))</f>
        <v>Bình thường</v>
      </c>
    </row>
    <row r="15" spans="1:6">
      <c r="D15" s="4">
        <v>110</v>
      </c>
      <c r="E15" s="4">
        <f>MAX(0,MIN($B$3,E14+($B$5-$B$6)*10))</f>
        <v>1700</v>
      </c>
      <c r="F15" s="5" t="str">
        <f>IF(E15&gt;=$B$3,"Đầy",IF(E15&lt;=0,"Cạn","Bình thường"))</f>
        <v>Bình thường</v>
      </c>
    </row>
    <row r="16" spans="1:6">
      <c r="D16" s="4">
        <v>120</v>
      </c>
      <c r="E16" s="4">
        <f>MAX(0,MIN($B$3,E15+($B$5-$B$6)*10))</f>
        <v>1800</v>
      </c>
      <c r="F16" s="5" t="str">
        <f>IF(E16&gt;=$B$3,"Đầy",IF(E16&lt;=0,"Cạn","Bình thường"))</f>
        <v>Bình thường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5" width="16.7109375" customWidth="1"/>
  </cols>
  <sheetData>
    <row r="1" spans="1:5">
      <c r="A1" s="1" t="s">
        <v>12</v>
      </c>
      <c r="B1" s="1"/>
      <c r="C1" s="1"/>
      <c r="D1" s="1"/>
      <c r="E1" s="1"/>
    </row>
    <row r="3" spans="1:5">
      <c r="A3" s="2" t="s">
        <v>13</v>
      </c>
      <c r="B3" s="2" t="s">
        <v>14</v>
      </c>
      <c r="C3" s="2" t="s">
        <v>15</v>
      </c>
      <c r="D3" s="2" t="s">
        <v>11</v>
      </c>
      <c r="E3" s="2" t="s">
        <v>16</v>
      </c>
    </row>
    <row r="4" spans="1:5">
      <c r="A4" s="3" t="s">
        <v>17</v>
      </c>
      <c r="B4" s="5" t="s">
        <v>18</v>
      </c>
      <c r="C4" s="3"/>
      <c r="D4" s="3"/>
      <c r="E4" s="3"/>
    </row>
    <row r="5" spans="1:5">
      <c r="A5" s="3" t="s">
        <v>19</v>
      </c>
      <c r="B5" s="5" t="s">
        <v>20</v>
      </c>
      <c r="C5" s="3"/>
      <c r="D5" s="3"/>
      <c r="E5" s="3"/>
    </row>
    <row r="6" spans="1:5">
      <c r="A6" s="3" t="s">
        <v>21</v>
      </c>
      <c r="B6" s="5" t="s">
        <v>22</v>
      </c>
      <c r="C6" s="3"/>
      <c r="D6" s="3"/>
      <c r="E6" s="3"/>
    </row>
    <row r="7" spans="1:5">
      <c r="A7" s="6" t="s">
        <v>25</v>
      </c>
      <c r="B7" s="5" t="s">
        <v>24</v>
      </c>
      <c r="C7" s="3"/>
      <c r="D7" s="3"/>
      <c r="E7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Mô phỏng</vt:lpstr>
      <vt:lpstr>Ghi kết quả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Mô phỏng bể nước</dc:title>
  <dc:subject>Đề thực hành Tin học</dc:subject>
  <dc:creator>SmartTest</dc:creator>
  <dc:description>Tài liệu tham khảo miễn phí, giáo viên được dùng và sửa cho lớp mình.</dc:description>
  <cp:lastModifiedBy>SmartTest</cp:lastModifiedBy>
  <dcterms:created xsi:type="dcterms:W3CDTF">2026-11-03T08:00:00Z</dcterms:created>
  <dcterms:modified xsi:type="dcterms:W3CDTF">2026-11-03T08:00:00Z</dcterms:modified>
</cp:coreProperties>
</file>